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409W 2023\www\"/>
    </mc:Choice>
  </mc:AlternateContent>
  <bookViews>
    <workbookView xWindow="0" yWindow="0" windowWidth="19170" windowHeight="90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3" i="1" l="1"/>
  <c r="F3" i="1"/>
  <c r="E3" i="1"/>
  <c r="H3" i="1" l="1"/>
  <c r="I3" i="1" s="1"/>
</calcChain>
</file>

<file path=xl/sharedStrings.xml><?xml version="1.0" encoding="utf-8"?>
<sst xmlns="http://schemas.openxmlformats.org/spreadsheetml/2006/main" count="43" uniqueCount="43">
  <si>
    <t>WEIGHTED GRADES</t>
  </si>
  <si>
    <t>A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</si>
  <si>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</si>
  <si>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</si>
  <si>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</si>
  <si>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</si>
  <si>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</si>
  <si>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</si>
  <si>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</si>
  <si>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</si>
  <si>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</si>
  <si>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</si>
  <si>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</si>
  <si>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</si>
  <si>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Midterm #1</t>
  </si>
  <si>
    <t>Midterm #2</t>
  </si>
  <si>
    <t>Term GPA:Sum(G-K)</t>
  </si>
  <si>
    <t>Weighted midterm #1</t>
  </si>
  <si>
    <t>Weighted midterm #2</t>
  </si>
  <si>
    <t>Term grade points</t>
  </si>
  <si>
    <t>Proportion that component contributes to overall GPA</t>
  </si>
  <si>
    <t>Proportion</t>
  </si>
  <si>
    <t>Midterm #3</t>
  </si>
  <si>
    <t>Term letter</t>
  </si>
  <si>
    <t>Min GPA</t>
  </si>
  <si>
    <t>Max GPA</t>
  </si>
  <si>
    <t>Less than 0.7</t>
  </si>
  <si>
    <t>Less than 1.15</t>
  </si>
  <si>
    <t>Less than 1.5</t>
  </si>
  <si>
    <t>Less than 1.85</t>
  </si>
  <si>
    <t>Less than 2.15</t>
  </si>
  <si>
    <t>Less than 2.5</t>
  </si>
  <si>
    <t>Less than 2.85</t>
  </si>
  <si>
    <t>Less than 3.15</t>
  </si>
  <si>
    <t>Less than 3.5</t>
  </si>
  <si>
    <t>Less than 3.85</t>
  </si>
  <si>
    <t>Less than 4.15</t>
  </si>
  <si>
    <t>Midterm 1</t>
  </si>
  <si>
    <t>Exam</t>
  </si>
  <si>
    <t>Midterm 2</t>
  </si>
  <si>
    <t>Midterm 3</t>
  </si>
  <si>
    <t>Weighted midterm #3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</si>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</sst>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3" sqref="B3"/>
    </sheetView>
  </sheetViews>
  <sheetFormatPr defaultRowHeight="15" x14ac:dyDescent="0.25"/>
  <cols>
    <col min="1" max="1" width="14.28515625" style="5" customWidth="1"/>
    <col min="2" max="2" width="15" style="5" customWidth="1"/>
    <col min="3" max="3" width="12.7109375" style="5" customWidth="1"/>
    <col min="4" max="4" width="13.28515625" style="5" customWidth="1"/>
    <col min="5" max="5" width="16.42578125" style="5" customWidth="1"/>
    <col min="6" max="6" width="13" style="5" customWidth="1"/>
    <col min="7" max="7" width="14.85546875" style="5" customWidth="1"/>
    <col min="8" max="8" width="14.5703125" style="5" customWidth="1"/>
    <col min="9" max="9" width="16" style="5" customWidth="1"/>
    <col min="10" max="10" width="15.5703125" style="5" customWidth="1"/>
    <col min="11" max="11" width="15.42578125" style="5" customWidth="1"/>
    <col min="12" max="12" width="16.85546875" style="5" customWidth="1"/>
    <col min="13" max="13" width="15" style="5" customWidth="1"/>
    <col min="14" max="15" width="9.140625" style="5"/>
    <col min="16" max="16" width="17.140625" style="5" customWidth="1"/>
    <col min="17" max="16384" width="9.140625" style="5"/>
  </cols>
  <sheetData>
    <row r="1" spans="1:9" ht="18.75" x14ac:dyDescent="0.3">
      <c r="A1" s="7" t="s">
        <v>19</v>
      </c>
      <c r="B1" s="7"/>
      <c r="C1" s="7"/>
      <c r="D1" s="7"/>
      <c r="F1" s="4" t="s">
        <v>0</v>
      </c>
    </row>
    <row r="2" spans="1:9" ht="51" customHeight="1" x14ac:dyDescent="0.25">
      <c r="A2" s="1" t="s">
        <v>14</v>
      </c>
      <c r="B2" s="1" t="s">
        <v>15</v>
      </c>
      <c r="C2" s="1" t="s">
        <v>22</v>
      </c>
      <c r="E2" s="1" t="s">
        <v>17</v>
      </c>
      <c r="F2" s="1" t="s">
        <v>18</v>
      </c>
      <c r="G2" s="1" t="s">
        <v>41</v>
      </c>
      <c r="H2" s="1" t="s">
        <v>16</v>
      </c>
      <c r="I2" s="2" t="s">
        <v>23</v>
      </c>
    </row>
    <row r="3" spans="1:9" x14ac:dyDescent="0.25">
      <c r="A3" s="3">
        <v>4</v>
      </c>
      <c r="B3" s="3">
        <v>3</v>
      </c>
      <c r="C3" s="3">
        <v>3.5</v>
      </c>
      <c r="E3" s="3">
        <f>A3*$F$8</f>
        <v>1.3331999999999999</v>
      </c>
      <c r="F3" s="3">
        <f>B3*$F$9</f>
        <v>0.99990000000000001</v>
      </c>
      <c r="G3" s="3">
        <f>C3*$F$10</f>
        <v>1.169</v>
      </c>
      <c r="H3" s="3">
        <f>SUM(E3:G3)</f>
        <v>3.5021</v>
      </c>
      <c r="I3" s="3" t="str">
        <f>VLOOKUP(H3,$A$7:$C$18,3)</f>
        <v>A-</v>
      </c>
    </row>
    <row r="6" spans="1:9" ht="70.5" customHeight="1" x14ac:dyDescent="0.25">
      <c r="A6" s="2" t="s">
        <v>24</v>
      </c>
      <c r="B6" s="2" t="s">
        <v>25</v>
      </c>
      <c r="C6" s="2" t="s">
        <v>2</v>
      </c>
      <c r="E6" s="6" t="s">
        <v>20</v>
      </c>
    </row>
    <row r="7" spans="1:9" x14ac:dyDescent="0.25">
      <c r="A7" s="3">
        <v>0</v>
      </c>
      <c r="B7" s="3" t="s">
        <v>26</v>
      </c>
      <c r="C7" s="3" t="s">
        <v>3</v>
      </c>
      <c r="E7" s="3" t="s">
        <v>38</v>
      </c>
      <c r="F7" s="3" t="s">
        <v>21</v>
      </c>
    </row>
    <row r="8" spans="1:9" x14ac:dyDescent="0.25">
      <c r="A8" s="3">
        <v>0.7</v>
      </c>
      <c r="B8" s="3" t="s">
        <v>27</v>
      </c>
      <c r="C8" s="3" t="s">
        <v>4</v>
      </c>
      <c r="E8" s="3" t="s">
        <v>37</v>
      </c>
      <c r="F8" s="8">
        <v>0.33329999999999999</v>
      </c>
    </row>
    <row r="9" spans="1:9" x14ac:dyDescent="0.25">
      <c r="A9" s="3">
        <v>1.1499999999999999</v>
      </c>
      <c r="B9" s="3" t="s">
        <v>28</v>
      </c>
      <c r="C9" s="3" t="s">
        <v>5</v>
      </c>
      <c r="E9" s="3" t="s">
        <v>39</v>
      </c>
      <c r="F9" s="8">
        <v>0.33329999999999999</v>
      </c>
    </row>
    <row r="10" spans="1:9" x14ac:dyDescent="0.25">
      <c r="A10" s="3">
        <v>1.5</v>
      </c>
      <c r="B10" s="3" t="s">
        <v>29</v>
      </c>
      <c r="C10" s="3" t="s">
        <v>6</v>
      </c>
      <c r="E10" s="3" t="s">
        <v>40</v>
      </c>
      <c r="F10" s="8">
        <v>0.33400000000000002</v>
      </c>
    </row>
    <row r="11" spans="1:9" ht="18.75" customHeight="1" x14ac:dyDescent="0.25">
      <c r="A11" s="3">
        <v>1.85</v>
      </c>
      <c r="B11" s="3" t="s">
        <v>30</v>
      </c>
      <c r="C11" s="3" t="s">
        <v>7</v>
      </c>
    </row>
    <row r="12" spans="1:9" x14ac:dyDescent="0.25">
      <c r="A12" s="3">
        <v>2.15</v>
      </c>
      <c r="B12" s="3" t="s">
        <v>31</v>
      </c>
      <c r="C12" s="3" t="s">
        <v>8</v>
      </c>
      <c r="E12" s="5" t="s">
        <v>42</v>
      </c>
      <c r="F12" s="9">
        <f>SUM(F8:F10)</f>
        <v>1.0005999999999999</v>
      </c>
    </row>
    <row r="13" spans="1:9" x14ac:dyDescent="0.25">
      <c r="A13" s="3">
        <v>2.5</v>
      </c>
      <c r="B13" s="3" t="s">
        <v>32</v>
      </c>
      <c r="C13" s="3" t="s">
        <v>9</v>
      </c>
    </row>
    <row r="14" spans="1:9" x14ac:dyDescent="0.25">
      <c r="A14" s="3">
        <v>2.85</v>
      </c>
      <c r="B14" s="3" t="s">
        <v>33</v>
      </c>
      <c r="C14" s="3" t="s">
        <v>10</v>
      </c>
    </row>
    <row r="15" spans="1:9" x14ac:dyDescent="0.25">
      <c r="A15" s="3">
        <v>3.15</v>
      </c>
      <c r="B15" s="3" t="s">
        <v>34</v>
      </c>
      <c r="C15" s="3" t="s">
        <v>11</v>
      </c>
    </row>
    <row r="16" spans="1:9" x14ac:dyDescent="0.25">
      <c r="A16" s="3">
        <v>3.5</v>
      </c>
      <c r="B16" s="3" t="s">
        <v>35</v>
      </c>
      <c r="C16" s="3" t="s">
        <v>12</v>
      </c>
    </row>
    <row r="17" spans="1:3" x14ac:dyDescent="0.25">
      <c r="A17" s="3">
        <v>3.85</v>
      </c>
      <c r="B17" s="3" t="s">
        <v>36</v>
      </c>
      <c r="C17" s="3" t="s">
        <v>1</v>
      </c>
    </row>
    <row r="18" spans="1:3" x14ac:dyDescent="0.25">
      <c r="A18" s="3">
        <v>4.1500000000000004</v>
      </c>
      <c r="B18" s="3">
        <v>4.3</v>
      </c>
      <c r="C18" s="3" t="s">
        <v>13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2023-01-06T23:15:16Z</dcterms:modified>
</cp:coreProperties>
</file>