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home\217P 2022\www\"/>
    </mc:Choice>
  </mc:AlternateContent>
  <bookViews>
    <workbookView xWindow="0" yWindow="0" windowWidth="13845" windowHeight="114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G3" i="1"/>
  <c r="I3" i="1" s="1"/>
  <c r="N9" i="1"/>
  <c r="J3" i="1" l="1"/>
</calcChain>
</file>

<file path=xl/sharedStrings.xml><?xml version="1.0" encoding="utf-8"?>
<sst xmlns="http://schemas.openxmlformats.org/spreadsheetml/2006/main" count="39" uniqueCount="36">
  <si>
    <t>WEIGHTED GRADES</t>
  </si>
  <si>
    <t>Component</t>
  </si>
  <si>
    <t>Weight</t>
  </si>
  <si>
    <t>Weighted assignment grade</t>
  </si>
  <si>
    <t>A</t>
  </si>
  <si>
    <t>A2</t>
  </si>
  <si>
    <t>A3</t>
  </si>
  <si>
    <t>Letter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</si>
  <si>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</si>
  <si>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</si>
  <si>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</si>
  <si>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</si>
  <si>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</si>
  <si>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</si>
  <si>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</si>
  <si>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</si>
  <si>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</si>
  <si>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</si>
  <si>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A+</t>
  </si>
  <si>
    <t>ASSIGNMENT GRADE POINTS</t>
  </si>
  <si>
    <t>A1</t>
  </si>
  <si>
    <t>Term letter grade</t>
  </si>
  <si>
    <t>Term GPA:Sum(F-H)</t>
  </si>
  <si>
    <t xml:space="preserve">Min GPA </t>
  </si>
  <si>
    <t>MINI ASSIGNMENTS</t>
  </si>
  <si>
    <t>Weighted minis</t>
  </si>
  <si>
    <t>Mini-A2</t>
  </si>
  <si>
    <t>Mini-A3a</t>
  </si>
  <si>
    <t>Mini-A3b</t>
  </si>
  <si>
    <t>Mini-A4a</t>
  </si>
  <si>
    <t>Mini-A4b</t>
  </si>
  <si>
    <t>Total</t>
  </si>
  <si>
    <t>6 Mini assignments (each)</t>
  </si>
  <si>
    <t>A4</t>
  </si>
  <si>
    <t>A4 (Max: 4.3)</t>
  </si>
  <si>
    <t>Mini-A4c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</si>
</sst>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9" fontId="0" fillId="0" borderId="1" xfId="0" applyNumberForma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/>
    <xf numFmtId="0" fontId="2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5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D3" sqref="D3"/>
    </sheetView>
  </sheetViews>
  <sheetFormatPr defaultRowHeight="15" x14ac:dyDescent="0.25"/>
  <cols>
    <col min="1" max="1" width="13" style="12" customWidth="1"/>
    <col min="2" max="2" width="15" style="12" customWidth="1"/>
    <col min="3" max="3" width="12" style="12" customWidth="1"/>
    <col min="4" max="4" width="11.42578125" style="12" customWidth="1"/>
    <col min="5" max="5" width="12.42578125" style="12" customWidth="1"/>
    <col min="6" max="6" width="14.140625" style="12" customWidth="1"/>
    <col min="7" max="7" width="14.7109375" style="12" customWidth="1"/>
    <col min="8" max="8" width="14.5703125" style="12" customWidth="1"/>
    <col min="9" max="9" width="16" style="12" customWidth="1"/>
    <col min="10" max="10" width="15.5703125" style="12" customWidth="1"/>
    <col min="11" max="11" width="24.85546875" style="12" customWidth="1"/>
    <col min="12" max="12" width="16.85546875" style="12" customWidth="1"/>
    <col min="13" max="13" width="25.140625" style="12" customWidth="1"/>
    <col min="14" max="14" width="9.5703125" style="12" customWidth="1"/>
    <col min="15" max="15" width="18.42578125" style="12" customWidth="1"/>
    <col min="16" max="16" width="17.140625" style="12" customWidth="1"/>
    <col min="17" max="17" width="19.28515625" style="12" customWidth="1"/>
    <col min="18" max="16384" width="9.140625" style="12"/>
  </cols>
  <sheetData>
    <row r="1" spans="1:17" ht="39.75" customHeight="1" x14ac:dyDescent="0.3">
      <c r="A1" s="18" t="s">
        <v>19</v>
      </c>
      <c r="B1" s="18"/>
      <c r="C1" s="18"/>
      <c r="D1" s="19"/>
      <c r="G1" s="14" t="s">
        <v>0</v>
      </c>
      <c r="H1" s="14"/>
      <c r="I1" s="14"/>
      <c r="J1" s="14"/>
      <c r="K1" s="14"/>
      <c r="M1" s="3" t="s">
        <v>1</v>
      </c>
      <c r="N1" s="3" t="s">
        <v>2</v>
      </c>
      <c r="P1" s="2" t="s">
        <v>23</v>
      </c>
      <c r="Q1" s="2" t="s">
        <v>7</v>
      </c>
    </row>
    <row r="2" spans="1:17" ht="31.5" customHeight="1" x14ac:dyDescent="0.25">
      <c r="A2" s="1" t="s">
        <v>20</v>
      </c>
      <c r="B2" s="1" t="s">
        <v>5</v>
      </c>
      <c r="C2" s="1" t="s">
        <v>6</v>
      </c>
      <c r="D2" s="1" t="s">
        <v>34</v>
      </c>
      <c r="E2" s="16"/>
      <c r="G2" s="1" t="s">
        <v>3</v>
      </c>
      <c r="H2" s="1" t="s">
        <v>25</v>
      </c>
      <c r="I2" s="1" t="s">
        <v>22</v>
      </c>
      <c r="J2" s="1" t="s">
        <v>21</v>
      </c>
      <c r="M2" s="4" t="s">
        <v>20</v>
      </c>
      <c r="N2" s="9">
        <v>0.15</v>
      </c>
      <c r="P2" s="4">
        <v>0</v>
      </c>
      <c r="Q2" s="4" t="s">
        <v>8</v>
      </c>
    </row>
    <row r="3" spans="1:17" ht="17.25" customHeight="1" x14ac:dyDescent="0.25">
      <c r="A3" s="4">
        <v>4</v>
      </c>
      <c r="B3" s="4">
        <v>4</v>
      </c>
      <c r="C3" s="4">
        <v>4</v>
      </c>
      <c r="D3" s="4">
        <v>4</v>
      </c>
      <c r="E3" s="17"/>
      <c r="G3" s="20">
        <f>(A3*$N$2)+(B3*$N$3)+(C3*$N$4)+(D3*$N$5)+(E3*$N$6)</f>
        <v>3.28</v>
      </c>
      <c r="H3" s="20">
        <f>(A8*$N$7)+(B8*$N$7)+(C8*$N$7)+(D8*$N$7)+(E8*$N$7)+(F8*$N$7)</f>
        <v>0.72</v>
      </c>
      <c r="I3" s="20">
        <f>SUM(G3:H3)</f>
        <v>4</v>
      </c>
      <c r="J3" s="4" t="str">
        <f>VLOOKUP(I3,$P$2:$Q$13,2)</f>
        <v>A</v>
      </c>
      <c r="M3" s="4" t="s">
        <v>5</v>
      </c>
      <c r="N3" s="9">
        <v>0.2</v>
      </c>
      <c r="P3" s="4">
        <v>0.85</v>
      </c>
      <c r="Q3" s="4" t="s">
        <v>9</v>
      </c>
    </row>
    <row r="4" spans="1:17" x14ac:dyDescent="0.25">
      <c r="M4" s="4" t="s">
        <v>6</v>
      </c>
      <c r="N4" s="9">
        <v>0.22</v>
      </c>
      <c r="P4" s="4">
        <v>1.1499999999999999</v>
      </c>
      <c r="Q4" s="4" t="s">
        <v>10</v>
      </c>
    </row>
    <row r="5" spans="1:17" ht="18.75" x14ac:dyDescent="0.3">
      <c r="A5" s="10"/>
      <c r="B5" s="10"/>
      <c r="C5" s="10"/>
      <c r="D5" s="10"/>
      <c r="M5" s="5" t="s">
        <v>33</v>
      </c>
      <c r="N5" s="9">
        <v>0.25</v>
      </c>
      <c r="P5" s="4">
        <v>1.5</v>
      </c>
      <c r="Q5" s="4" t="s">
        <v>11</v>
      </c>
    </row>
    <row r="6" spans="1:17" ht="18.75" x14ac:dyDescent="0.3">
      <c r="A6" s="6" t="s">
        <v>24</v>
      </c>
      <c r="C6" s="8"/>
      <c r="D6" s="8"/>
      <c r="M6" s="5"/>
      <c r="N6" s="9"/>
      <c r="P6" s="4">
        <v>1.85</v>
      </c>
      <c r="Q6" s="4" t="s">
        <v>12</v>
      </c>
    </row>
    <row r="7" spans="1:17" ht="1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35</v>
      </c>
      <c r="M7" s="5" t="s">
        <v>32</v>
      </c>
      <c r="N7" s="9">
        <v>0.03</v>
      </c>
      <c r="P7" s="4">
        <v>2.15</v>
      </c>
      <c r="Q7" s="4" t="s">
        <v>13</v>
      </c>
    </row>
    <row r="8" spans="1:17" x14ac:dyDescent="0.25">
      <c r="A8" s="4">
        <v>4</v>
      </c>
      <c r="B8" s="4">
        <v>4</v>
      </c>
      <c r="C8" s="4">
        <v>4</v>
      </c>
      <c r="D8" s="4">
        <v>4</v>
      </c>
      <c r="E8" s="4">
        <v>4</v>
      </c>
      <c r="F8" s="4">
        <v>4</v>
      </c>
      <c r="P8" s="4">
        <v>2.5</v>
      </c>
      <c r="Q8" s="4" t="s">
        <v>14</v>
      </c>
    </row>
    <row r="9" spans="1:17" x14ac:dyDescent="0.25">
      <c r="M9" s="11" t="s">
        <v>31</v>
      </c>
      <c r="N9" s="13">
        <f>SUM(N2:N6)+(N7*6)</f>
        <v>1</v>
      </c>
      <c r="P9" s="4">
        <v>2.85</v>
      </c>
      <c r="Q9" s="4" t="s">
        <v>15</v>
      </c>
    </row>
    <row r="10" spans="1:17" ht="20.25" customHeight="1" x14ac:dyDescent="0.25">
      <c r="P10" s="4">
        <v>3.15</v>
      </c>
      <c r="Q10" s="4" t="s">
        <v>16</v>
      </c>
    </row>
    <row r="11" spans="1:17" ht="16.5" customHeight="1" x14ac:dyDescent="0.3">
      <c r="A11" s="15"/>
      <c r="B11" s="15"/>
      <c r="P11" s="4">
        <v>3.5</v>
      </c>
      <c r="Q11" s="4" t="s">
        <v>17</v>
      </c>
    </row>
    <row r="12" spans="1:17" ht="16.5" customHeight="1" x14ac:dyDescent="0.25">
      <c r="A12" s="7"/>
      <c r="B12" s="7"/>
      <c r="P12" s="4">
        <v>3.85</v>
      </c>
      <c r="Q12" s="4" t="s">
        <v>4</v>
      </c>
    </row>
    <row r="13" spans="1:17" x14ac:dyDescent="0.25">
      <c r="A13" s="8"/>
      <c r="B13" s="8"/>
      <c r="P13" s="4">
        <v>4.05</v>
      </c>
      <c r="Q13" s="4" t="s">
        <v>18</v>
      </c>
    </row>
  </sheetData>
  <mergeCells count="1">
    <mergeCell ref="A1:D1"/>
  </mergeCells>
  <dataValidations count="2">
    <dataValidation type="decimal" allowBlank="1" showInputMessage="1" showErrorMessage="1" errorTitle="Error message after input" error="GPA must be in the range 0 - 4.0" promptTitle="Error message before input" prompt="Enter a GPA from 0 - 4.0" sqref="A8:F8 A3:C3">
      <formula1>0</formula1>
      <formula2>4</formula2>
    </dataValidation>
    <dataValidation type="decimal" allowBlank="1" showInputMessage="1" showErrorMessage="1" errorTitle="Error message after input" error="GPA must be in the range 0 - 4.3" promptTitle="Error message before input" prompt="Enter a GPA from 0 - 4.3" sqref="D3">
      <formula1>0</formula1>
      <formula2>4.3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2015-05-28T16:48:31Z</dcterms:created>
  <dcterms:modified xsi:type="dcterms:W3CDTF">2022-05-03T21:56:50Z</dcterms:modified>
</cp:coreProperties>
</file>