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www\2018\231W\assignments\assignment3\"/>
    </mc:Choice>
  </mc:AlternateContent>
  <bookViews>
    <workbookView xWindow="0" yWindow="0" windowWidth="13680" windowHeight="577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7" i="1" l="1"/>
  <c r="B67" i="1" l="1"/>
  <c r="D21" i="1"/>
  <c r="C47" i="1"/>
  <c r="B47" i="1"/>
</calcChain>
</file>

<file path=xl/sharedStrings.xml><?xml version="1.0" encoding="utf-8"?>
<sst xmlns="http://schemas.openxmlformats.org/spreadsheetml/2006/main" count="67" uniqueCount="67">
  <si>
    <t>Max grade point</t>
  </si>
  <si>
    <t>Student grade point</t>
  </si>
  <si>
    <t>Gets user action for each room (0.05 each x 3)</t>
  </si>
  <si>
    <t>Program functionality: marks only awarded for programs that run</t>
  </si>
  <si>
    <t>Documentation: marks awarded independent of functionality</t>
  </si>
  <si>
    <t>Inline documentation: features implemented for each room (0.05 x 3)</t>
  </si>
  <si>
    <t>Program limitations missed (apply penalty once and not for each occurance, if applicable)</t>
  </si>
  <si>
    <t>Subtotal: documentation</t>
  </si>
  <si>
    <t>ASSIGNMENT GRADE POINT</t>
  </si>
  <si>
    <t>Summary of overall features</t>
  </si>
  <si>
    <t>Appropriate action menu displayed for each room (0.1 each x 3)</t>
  </si>
  <si>
    <t>(Sample data already entered for perfect score)</t>
  </si>
  <si>
    <t>Assignment 2 functionality implemented as functions</t>
  </si>
  <si>
    <t>Program displays appropriate congratulatory message when player progresses to Part II (A3 code)</t>
  </si>
  <si>
    <t>Program continues playing until game is won (i.e. main loop repeats while win game condition not met)</t>
  </si>
  <si>
    <t>Assignment 3, code that is similar to A2 code (implemented in a function or functions)</t>
  </si>
  <si>
    <t>Program displays appropriate congratulatory message when player wins the game</t>
  </si>
  <si>
    <t>Soil: program will change the game to won state after player views fertilized soil (i.e. sets flag for loop)</t>
  </si>
  <si>
    <t>Soil: program indicates that soil is dry when game not won</t>
  </si>
  <si>
    <t>Stairs: brings to attic</t>
  </si>
  <si>
    <t>Doorway: connects to the bedroom</t>
  </si>
  <si>
    <t>Ball of string: can pickup</t>
  </si>
  <si>
    <t>Pick up cheese (unlimited number)</t>
  </si>
  <si>
    <t>Allows attempt to drop some cheese down hole (program just displays a rebuke)</t>
  </si>
  <si>
    <t>Stairs: brings back to living room</t>
  </si>
  <si>
    <t>String: can drop it down the hole</t>
  </si>
  <si>
    <t>String: program will only allow one string to exist (once dropped down hole it will react appropriately here)</t>
  </si>
  <si>
    <t>Doorway: connects to the living room</t>
  </si>
  <si>
    <t>If player has string option to play with cat (and cat's reaction) implemented</t>
  </si>
  <si>
    <t>If player has dropped the string from the attic the cat is replaced with a mouse</t>
  </si>
  <si>
    <t>Mouse can be fed cheese and the soil in the living room is fertilized</t>
  </si>
  <si>
    <t>Program tracks location and display appropriate message for each room</t>
  </si>
  <si>
    <t>Appropriate action menu displayed for each room</t>
  </si>
  <si>
    <t>Gets user action for each room</t>
  </si>
  <si>
    <t xml:space="preserve">Entranceway: 3 actions implemented </t>
  </si>
  <si>
    <t xml:space="preserve">Pantry: 4 actions implemented </t>
  </si>
  <si>
    <t>Contact information (full name, ID, tutorial) excluded</t>
  </si>
  <si>
    <t>Style: program decomposition</t>
  </si>
  <si>
    <t>Style: general programming conventions (penalities):</t>
  </si>
  <si>
    <t>1 or more functions exceed a screen in length (reasonable normal resolution)</t>
  </si>
  <si>
    <t>1 or more functions do not implement a single well-defined task</t>
  </si>
  <si>
    <t>Cruicial style considerations: override all of the above considerations</t>
  </si>
  <si>
    <t>1 or more occurances of duplicated code between functions</t>
  </si>
  <si>
    <t>12 poorly named variables!</t>
  </si>
  <si>
    <t>Named constants could have been used twice but were not employed</t>
  </si>
  <si>
    <t>While loop on line 12 used a logical expression that could have been simplified</t>
  </si>
  <si>
    <t>Assignment 3 grading sheet</t>
  </si>
  <si>
    <r>
      <t>Comments (</t>
    </r>
    <r>
      <rPr>
        <b/>
        <sz val="11"/>
        <color rgb="FFFF0000"/>
        <rFont val="Calibri"/>
        <family val="2"/>
        <scheme val="minor"/>
      </rPr>
      <t>JT: sample below should be deleted by TA prior to the commencement of marking</t>
    </r>
    <r>
      <rPr>
        <b/>
        <sz val="11"/>
        <color theme="1"/>
        <rFont val="Calibri"/>
        <family val="2"/>
        <scheme val="minor"/>
      </rPr>
      <t>)</t>
    </r>
  </si>
  <si>
    <t>If no functions or a single function employed then the max assignment grade =  1.0 grade points</t>
  </si>
  <si>
    <t>Assignment specific requirement</t>
  </si>
  <si>
    <t>If the inner door (leads from 'Part I' to 'Part II' is not unlocked by default)</t>
  </si>
  <si>
    <t>When action for room invalid program repeatedly prompt</t>
  </si>
  <si>
    <t>Kitchen: 4 actions implemented</t>
  </si>
  <si>
    <t>Pantry: correctly displays the current state of the key</t>
  </si>
  <si>
    <t>Kitchen: correctly displays the current state of the kye</t>
  </si>
  <si>
    <t>Program repetitively (loop) plays game as long as 1st outer door locked</t>
  </si>
  <si>
    <t>Assignment 3, bedroom   (must be implemented in a function or functions to get credit)</t>
  </si>
  <si>
    <t>Ball of string: program only  provides one ball of string (once picked up then it's gone)</t>
  </si>
  <si>
    <t>Assignment 3, attic  (must be implemented in a function or functions)</t>
  </si>
  <si>
    <t>Assignment 3, living room  (must be implemented in a function or functions)</t>
  </si>
  <si>
    <r>
      <t>Penalty for</t>
    </r>
    <r>
      <rPr>
        <b/>
        <sz val="11"/>
        <color rgb="FFFF0000"/>
        <rFont val="Calibri"/>
        <family val="2"/>
        <scheme val="minor"/>
      </rPr>
      <t xml:space="preserve"> violating</t>
    </r>
    <r>
      <rPr>
        <sz val="11"/>
        <color theme="1"/>
        <rFont val="Calibri"/>
        <family val="2"/>
        <scheme val="minor"/>
      </rPr>
      <t xml:space="preserve"> the following: neat display of output, good naming conventions, use of named constants as appropriate, clear prompts, follows the principles of user interface design (e.g. usability heuristics)  clear expressions, appropriate source code white space, no abnormal termination via 'break' or 'exit' (0.1 for each category violated, max penalty of -0.3)</t>
    </r>
  </si>
  <si>
    <t>When action for room invalid program repeatedly prompts (0.02 x 3)</t>
  </si>
  <si>
    <t xml:space="preserve">Minus 0.1 for one occurance of any item on a row below, -0.2 for 2 or more occurences, max penalty of -0.3 </t>
  </si>
  <si>
    <t>Minus 0.1 GPA for any occurance of an item on a row below (no additional penalty for mutliple)</t>
  </si>
  <si>
    <t>If fewer than seven functions employed (old A2 and new A3 code combined) max grade = 2.0 grade points</t>
  </si>
  <si>
    <t>If global variables and fewer than 7 functions employed then max grade = 1.0 grade points</t>
  </si>
  <si>
    <t>If global variables (not constants) employed then max grade = 1.0 grade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</si>
</sst>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5"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67955565050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0" fillId="0" borderId="0" xfId="0" applyAlignment="1">
      <alignment horizontal="left"/>
    </xf>
    <xf numFmtId="0" fontId="0" fillId="0" borderId="1" xfId="0" applyBorder="1" applyAlignment="1">
      <alignment horizontal="left"/>
    </xf>
    <xf numFmtId="0" fontId="1" fillId="2" borderId="1" xfId="0" applyFont="1" applyFill="1" applyBorder="1" applyAlignment="1">
      <alignment horizontal="left"/>
    </xf>
    <xf numFmtId="0" fontId="1" fillId="0" borderId="1"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left"/>
    </xf>
    <xf numFmtId="0" fontId="0" fillId="0" borderId="1" xfId="0" applyBorder="1" applyAlignment="1">
      <alignment horizontal="left" wrapText="1"/>
    </xf>
    <xf numFmtId="164" fontId="0" fillId="0" borderId="1" xfId="0" applyNumberFormat="1" applyBorder="1" applyAlignment="1">
      <alignment horizontal="left" indent="2"/>
    </xf>
    <xf numFmtId="164" fontId="0" fillId="2" borderId="1" xfId="0" applyNumberFormat="1" applyFill="1" applyBorder="1" applyAlignment="1">
      <alignment horizontal="left"/>
    </xf>
    <xf numFmtId="0" fontId="0" fillId="2" borderId="1" xfId="0" applyFill="1" applyBorder="1" applyAlignment="1">
      <alignment horizontal="left"/>
    </xf>
    <xf numFmtId="0" fontId="0" fillId="0" borderId="1" xfId="0" applyBorder="1" applyAlignment="1">
      <alignment horizontal="left" indent="2"/>
    </xf>
    <xf numFmtId="0" fontId="0" fillId="0" borderId="1" xfId="0" applyFill="1" applyBorder="1" applyAlignment="1">
      <alignment horizontal="left"/>
    </xf>
    <xf numFmtId="0" fontId="0" fillId="0" borderId="1" xfId="0" applyFont="1" applyBorder="1" applyAlignment="1">
      <alignment horizontal="left"/>
    </xf>
    <xf numFmtId="0" fontId="0" fillId="0" borderId="1" xfId="0" applyFont="1" applyBorder="1" applyAlignment="1">
      <alignment horizontal="left" indent="2"/>
    </xf>
    <xf numFmtId="0" fontId="0" fillId="0" borderId="0" xfId="0" applyFont="1" applyAlignment="1">
      <alignment horizontal="left" indent="2"/>
    </xf>
    <xf numFmtId="0" fontId="0" fillId="0" borderId="0" xfId="0" applyAlignment="1">
      <alignment horizontal="left" wrapText="1"/>
    </xf>
    <xf numFmtId="164" fontId="1" fillId="2" borderId="1" xfId="0" applyNumberFormat="1" applyFont="1" applyFill="1" applyBorder="1" applyAlignment="1">
      <alignment horizontal="left"/>
    </xf>
    <xf numFmtId="0" fontId="0" fillId="0" borderId="0" xfId="0" applyAlignment="1">
      <alignment horizontal="left" wrapText="1" indent="2"/>
    </xf>
    <xf numFmtId="0" fontId="2" fillId="0" borderId="0" xfId="0" applyFont="1" applyAlignment="1">
      <alignment horizontal="left"/>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abSelected="1" topLeftCell="A21" workbookViewId="0">
      <selection activeCell="B21" sqref="B21"/>
    </sheetView>
  </sheetViews>
  <sheetFormatPr defaultColWidth="37" defaultRowHeight="15" x14ac:dyDescent="0.25"/>
  <cols>
    <col min="1" max="1" width="102" style="1" customWidth="1"/>
    <col min="2" max="2" width="16.5703125" style="1" customWidth="1"/>
    <col min="3" max="3" width="16" style="1" customWidth="1"/>
    <col min="4" max="4" width="19.42578125" style="1" customWidth="1"/>
    <col min="5" max="5" width="82.7109375" style="1" customWidth="1"/>
    <col min="6" max="6" width="15.7109375" style="1" customWidth="1"/>
    <col min="7" max="7" width="17.5703125" style="1" customWidth="1"/>
    <col min="8" max="16384" width="37" style="1"/>
  </cols>
  <sheetData>
    <row r="1" spans="1:7" ht="18.75" x14ac:dyDescent="0.3">
      <c r="A1" s="19" t="s">
        <v>46</v>
      </c>
      <c r="B1" s="19"/>
      <c r="C1" s="19"/>
      <c r="E1" s="20" t="s">
        <v>47</v>
      </c>
      <c r="F1" s="20"/>
      <c r="G1" s="20"/>
    </row>
    <row r="2" spans="1:7" x14ac:dyDescent="0.25">
      <c r="B2" s="3" t="s">
        <v>1</v>
      </c>
      <c r="C2" s="3" t="s">
        <v>0</v>
      </c>
    </row>
    <row r="3" spans="1:7" ht="49.5" customHeight="1" x14ac:dyDescent="0.3">
      <c r="A3" s="5" t="s">
        <v>3</v>
      </c>
      <c r="B3" s="7" t="s">
        <v>11</v>
      </c>
      <c r="C3" s="2"/>
    </row>
    <row r="4" spans="1:7" x14ac:dyDescent="0.25">
      <c r="A4" s="17" t="s">
        <v>12</v>
      </c>
      <c r="B4" s="10"/>
      <c r="C4" s="10"/>
    </row>
    <row r="5" spans="1:7" x14ac:dyDescent="0.25">
      <c r="A5" s="8" t="s">
        <v>55</v>
      </c>
      <c r="B5" s="2">
        <v>0.02</v>
      </c>
      <c r="C5" s="2">
        <v>0.02</v>
      </c>
    </row>
    <row r="6" spans="1:7" x14ac:dyDescent="0.25">
      <c r="A6" s="8" t="s">
        <v>13</v>
      </c>
      <c r="B6" s="2">
        <v>5.0000000000000001E-3</v>
      </c>
      <c r="C6" s="2">
        <v>5.0000000000000001E-3</v>
      </c>
    </row>
    <row r="7" spans="1:7" x14ac:dyDescent="0.25">
      <c r="A7" s="8" t="s">
        <v>31</v>
      </c>
      <c r="B7" s="2">
        <v>0.01</v>
      </c>
      <c r="C7" s="2">
        <v>0.01</v>
      </c>
    </row>
    <row r="8" spans="1:7" x14ac:dyDescent="0.25">
      <c r="A8" s="8" t="s">
        <v>32</v>
      </c>
      <c r="B8" s="2">
        <v>0.03</v>
      </c>
      <c r="C8" s="2">
        <v>0.03</v>
      </c>
    </row>
    <row r="9" spans="1:7" x14ac:dyDescent="0.25">
      <c r="A9" s="8" t="s">
        <v>33</v>
      </c>
      <c r="B9" s="2">
        <v>0.01</v>
      </c>
      <c r="C9" s="2">
        <v>0.01</v>
      </c>
    </row>
    <row r="10" spans="1:7" x14ac:dyDescent="0.25">
      <c r="A10" s="8" t="s">
        <v>51</v>
      </c>
      <c r="B10" s="2">
        <v>0.03</v>
      </c>
      <c r="C10" s="2">
        <v>0.03</v>
      </c>
    </row>
    <row r="11" spans="1:7" x14ac:dyDescent="0.25">
      <c r="A11" s="8" t="s">
        <v>34</v>
      </c>
      <c r="B11" s="2">
        <v>0.03</v>
      </c>
      <c r="C11" s="2">
        <v>0.03</v>
      </c>
    </row>
    <row r="12" spans="1:7" x14ac:dyDescent="0.25">
      <c r="A12" s="8" t="s">
        <v>35</v>
      </c>
      <c r="B12" s="2">
        <v>0.04</v>
      </c>
      <c r="C12" s="2">
        <v>0.04</v>
      </c>
    </row>
    <row r="13" spans="1:7" x14ac:dyDescent="0.25">
      <c r="A13" s="8" t="s">
        <v>52</v>
      </c>
      <c r="B13" s="2">
        <v>0.04</v>
      </c>
      <c r="C13" s="2">
        <v>0.04</v>
      </c>
    </row>
    <row r="14" spans="1:7" x14ac:dyDescent="0.25">
      <c r="A14" s="8" t="s">
        <v>53</v>
      </c>
      <c r="B14" s="2">
        <v>0.01</v>
      </c>
      <c r="C14" s="2">
        <v>0.01</v>
      </c>
    </row>
    <row r="15" spans="1:7" x14ac:dyDescent="0.25">
      <c r="A15" s="8" t="s">
        <v>54</v>
      </c>
      <c r="B15" s="2">
        <v>0.01</v>
      </c>
      <c r="C15" s="2">
        <v>0.01</v>
      </c>
    </row>
    <row r="16" spans="1:7" x14ac:dyDescent="0.25">
      <c r="A16" s="17" t="s">
        <v>15</v>
      </c>
      <c r="B16" s="10"/>
      <c r="C16" s="10"/>
    </row>
    <row r="17" spans="1:4" x14ac:dyDescent="0.25">
      <c r="A17" s="11" t="s">
        <v>14</v>
      </c>
      <c r="B17" s="2">
        <v>2.5000000000000001E-2</v>
      </c>
      <c r="C17" s="2">
        <v>2.5000000000000001E-2</v>
      </c>
    </row>
    <row r="18" spans="1:4" x14ac:dyDescent="0.25">
      <c r="A18" s="8" t="s">
        <v>10</v>
      </c>
      <c r="B18" s="2">
        <v>0.03</v>
      </c>
      <c r="C18" s="2">
        <v>0.03</v>
      </c>
    </row>
    <row r="19" spans="1:4" x14ac:dyDescent="0.25">
      <c r="A19" s="8" t="s">
        <v>2</v>
      </c>
      <c r="B19" s="2">
        <v>1.4999999999999999E-2</v>
      </c>
      <c r="C19" s="2">
        <v>1.4999999999999999E-2</v>
      </c>
    </row>
    <row r="20" spans="1:4" x14ac:dyDescent="0.25">
      <c r="A20" s="8" t="s">
        <v>61</v>
      </c>
      <c r="B20" s="2">
        <v>0.06</v>
      </c>
      <c r="C20" s="2">
        <v>0.06</v>
      </c>
    </row>
    <row r="21" spans="1:4" x14ac:dyDescent="0.25">
      <c r="A21" s="8" t="s">
        <v>16</v>
      </c>
      <c r="B21" s="12">
        <v>5.0000000000000001E-3</v>
      </c>
      <c r="C21" s="12">
        <v>5.0000000000000001E-3</v>
      </c>
      <c r="D21" s="1">
        <f>SUM(C5:C21)</f>
        <v>0.37000000000000005</v>
      </c>
    </row>
    <row r="22" spans="1:4" x14ac:dyDescent="0.25">
      <c r="A22" s="17" t="s">
        <v>59</v>
      </c>
      <c r="B22" s="10"/>
      <c r="C22" s="10"/>
    </row>
    <row r="23" spans="1:4" x14ac:dyDescent="0.25">
      <c r="A23" s="11" t="s">
        <v>17</v>
      </c>
      <c r="B23" s="2">
        <v>0.1</v>
      </c>
      <c r="C23" s="2">
        <v>0.1</v>
      </c>
    </row>
    <row r="24" spans="1:4" x14ac:dyDescent="0.25">
      <c r="A24" s="11" t="s">
        <v>18</v>
      </c>
      <c r="B24" s="2">
        <v>0.05</v>
      </c>
      <c r="C24" s="2">
        <v>0.05</v>
      </c>
    </row>
    <row r="25" spans="1:4" x14ac:dyDescent="0.25">
      <c r="A25" s="11" t="s">
        <v>19</v>
      </c>
      <c r="B25" s="2">
        <v>0.05</v>
      </c>
      <c r="C25" s="2">
        <v>0.05</v>
      </c>
    </row>
    <row r="26" spans="1:4" x14ac:dyDescent="0.25">
      <c r="A26" s="11" t="s">
        <v>20</v>
      </c>
      <c r="B26" s="2">
        <v>0.05</v>
      </c>
      <c r="C26" s="2">
        <v>0.05</v>
      </c>
    </row>
    <row r="27" spans="1:4" x14ac:dyDescent="0.25">
      <c r="A27" s="11" t="s">
        <v>21</v>
      </c>
      <c r="B27" s="2">
        <v>0.3</v>
      </c>
      <c r="C27" s="2">
        <v>0.3</v>
      </c>
    </row>
    <row r="28" spans="1:4" x14ac:dyDescent="0.25">
      <c r="A28" s="11" t="s">
        <v>57</v>
      </c>
      <c r="B28" s="2">
        <v>0.5</v>
      </c>
      <c r="C28" s="2">
        <v>0.5</v>
      </c>
    </row>
    <row r="29" spans="1:4" x14ac:dyDescent="0.25">
      <c r="A29" s="9" t="s">
        <v>58</v>
      </c>
      <c r="B29" s="10"/>
      <c r="C29" s="10"/>
    </row>
    <row r="30" spans="1:4" x14ac:dyDescent="0.25">
      <c r="A30" s="11" t="s">
        <v>22</v>
      </c>
      <c r="B30" s="2">
        <v>0.3</v>
      </c>
      <c r="C30" s="2">
        <v>0.3</v>
      </c>
    </row>
    <row r="31" spans="1:4" x14ac:dyDescent="0.25">
      <c r="A31" s="11" t="s">
        <v>23</v>
      </c>
      <c r="B31" s="2">
        <v>0.1</v>
      </c>
      <c r="C31" s="2">
        <v>0.1</v>
      </c>
    </row>
    <row r="32" spans="1:4" x14ac:dyDescent="0.25">
      <c r="A32" s="11" t="s">
        <v>24</v>
      </c>
      <c r="B32" s="2">
        <v>0.05</v>
      </c>
      <c r="C32" s="2">
        <v>0.05</v>
      </c>
    </row>
    <row r="33" spans="1:3" x14ac:dyDescent="0.25">
      <c r="A33" s="11" t="s">
        <v>25</v>
      </c>
      <c r="B33" s="2">
        <v>0.3</v>
      </c>
      <c r="C33" s="2">
        <v>0.3</v>
      </c>
    </row>
    <row r="34" spans="1:3" x14ac:dyDescent="0.25">
      <c r="A34" s="11" t="s">
        <v>26</v>
      </c>
      <c r="B34" s="2">
        <v>0.5</v>
      </c>
      <c r="C34" s="2">
        <v>0.5</v>
      </c>
    </row>
    <row r="35" spans="1:3" x14ac:dyDescent="0.25">
      <c r="A35" s="9" t="s">
        <v>56</v>
      </c>
      <c r="B35" s="10"/>
      <c r="C35" s="10"/>
    </row>
    <row r="36" spans="1:3" x14ac:dyDescent="0.25">
      <c r="A36" s="11" t="s">
        <v>27</v>
      </c>
      <c r="B36" s="2">
        <v>0.05</v>
      </c>
      <c r="C36" s="2">
        <v>0.05</v>
      </c>
    </row>
    <row r="37" spans="1:3" x14ac:dyDescent="0.25">
      <c r="A37" s="11" t="s">
        <v>28</v>
      </c>
      <c r="B37" s="2">
        <v>0.2</v>
      </c>
      <c r="C37" s="2">
        <v>0.2</v>
      </c>
    </row>
    <row r="38" spans="1:3" x14ac:dyDescent="0.25">
      <c r="A38" s="11" t="s">
        <v>29</v>
      </c>
      <c r="B38" s="2">
        <v>0.5</v>
      </c>
      <c r="C38" s="2">
        <v>0.5</v>
      </c>
    </row>
    <row r="39" spans="1:3" x14ac:dyDescent="0.25">
      <c r="A39" s="11" t="s">
        <v>30</v>
      </c>
      <c r="B39" s="2">
        <v>0.5</v>
      </c>
      <c r="C39" s="2">
        <v>0.5</v>
      </c>
    </row>
    <row r="40" spans="1:3" x14ac:dyDescent="0.25">
      <c r="A40" s="11"/>
      <c r="B40" s="2"/>
      <c r="C40" s="2"/>
    </row>
    <row r="41" spans="1:3" x14ac:dyDescent="0.25">
      <c r="A41" s="11"/>
      <c r="B41" s="2"/>
      <c r="C41" s="2"/>
    </row>
    <row r="42" spans="1:3" ht="18.75" x14ac:dyDescent="0.3">
      <c r="A42" s="5" t="s">
        <v>4</v>
      </c>
      <c r="B42" s="2"/>
      <c r="C42" s="2"/>
    </row>
    <row r="43" spans="1:3" x14ac:dyDescent="0.25">
      <c r="A43" s="11" t="s">
        <v>9</v>
      </c>
      <c r="B43" s="2">
        <v>0.03</v>
      </c>
      <c r="C43" s="2">
        <v>0.03</v>
      </c>
    </row>
    <row r="44" spans="1:3" x14ac:dyDescent="0.25">
      <c r="A44" s="11" t="s">
        <v>5</v>
      </c>
      <c r="B44" s="2">
        <v>0.05</v>
      </c>
      <c r="C44" s="2">
        <v>0.05</v>
      </c>
    </row>
    <row r="45" spans="1:3" x14ac:dyDescent="0.25">
      <c r="A45" s="11" t="s">
        <v>36</v>
      </c>
      <c r="B45" s="2"/>
      <c r="C45" s="2">
        <v>-0.03</v>
      </c>
    </row>
    <row r="46" spans="1:3" x14ac:dyDescent="0.25">
      <c r="A46" s="11" t="s">
        <v>6</v>
      </c>
      <c r="B46" s="2"/>
      <c r="C46" s="2">
        <v>-0.05</v>
      </c>
    </row>
    <row r="47" spans="1:3" x14ac:dyDescent="0.25">
      <c r="A47" s="4" t="s">
        <v>7</v>
      </c>
      <c r="B47" s="4">
        <f>SUM(B43:B46)</f>
        <v>0.08</v>
      </c>
      <c r="C47" s="4">
        <f>SUM(C43:C44,C46)</f>
        <v>0.03</v>
      </c>
    </row>
    <row r="49" spans="1:5" ht="18.75" x14ac:dyDescent="0.3">
      <c r="A49" s="5" t="s">
        <v>38</v>
      </c>
      <c r="B49" s="2"/>
      <c r="C49" s="2"/>
    </row>
    <row r="50" spans="1:5" x14ac:dyDescent="0.25">
      <c r="A50" s="11" t="s">
        <v>62</v>
      </c>
      <c r="B50" s="2">
        <v>-0.3</v>
      </c>
      <c r="C50" s="2"/>
      <c r="E50" s="1" t="s">
        <v>43</v>
      </c>
    </row>
    <row r="51" spans="1:5" ht="60" customHeight="1" x14ac:dyDescent="0.25">
      <c r="A51" s="18" t="s">
        <v>60</v>
      </c>
      <c r="B51" s="2"/>
      <c r="C51" s="2"/>
      <c r="E51" s="1" t="s">
        <v>44</v>
      </c>
    </row>
    <row r="52" spans="1:5" x14ac:dyDescent="0.25">
      <c r="A52" s="11"/>
      <c r="B52" s="2"/>
      <c r="C52" s="2"/>
      <c r="E52" s="1" t="s">
        <v>45</v>
      </c>
    </row>
    <row r="53" spans="1:5" ht="18.75" x14ac:dyDescent="0.3">
      <c r="A53" s="5" t="s">
        <v>37</v>
      </c>
      <c r="B53" s="4"/>
      <c r="C53" s="4"/>
    </row>
    <row r="54" spans="1:5" x14ac:dyDescent="0.25">
      <c r="A54" s="15" t="s">
        <v>63</v>
      </c>
    </row>
    <row r="55" spans="1:5" x14ac:dyDescent="0.25">
      <c r="A55" s="14" t="s">
        <v>39</v>
      </c>
      <c r="B55" s="2"/>
      <c r="C55" s="2"/>
    </row>
    <row r="56" spans="1:5" x14ac:dyDescent="0.25">
      <c r="A56" s="14" t="s">
        <v>40</v>
      </c>
      <c r="B56" s="2"/>
      <c r="C56" s="2"/>
    </row>
    <row r="57" spans="1:5" x14ac:dyDescent="0.25">
      <c r="A57" s="14" t="s">
        <v>42</v>
      </c>
      <c r="B57" s="2"/>
      <c r="C57" s="2"/>
    </row>
    <row r="58" spans="1:5" x14ac:dyDescent="0.25">
      <c r="A58" s="14"/>
      <c r="B58" s="2"/>
      <c r="C58" s="2"/>
    </row>
    <row r="59" spans="1:5" ht="18.75" x14ac:dyDescent="0.3">
      <c r="A59" s="5" t="s">
        <v>41</v>
      </c>
      <c r="B59" s="4"/>
      <c r="C59" s="4"/>
    </row>
    <row r="60" spans="1:5" x14ac:dyDescent="0.25">
      <c r="A60" s="11" t="s">
        <v>48</v>
      </c>
      <c r="B60" s="2"/>
      <c r="C60" s="2"/>
    </row>
    <row r="61" spans="1:5" x14ac:dyDescent="0.25">
      <c r="A61" s="14" t="s">
        <v>64</v>
      </c>
      <c r="B61" s="13"/>
      <c r="C61" s="13"/>
    </row>
    <row r="62" spans="1:5" x14ac:dyDescent="0.25">
      <c r="A62" s="14" t="s">
        <v>66</v>
      </c>
      <c r="B62" s="4"/>
      <c r="C62" s="4"/>
    </row>
    <row r="63" spans="1:5" x14ac:dyDescent="0.25">
      <c r="A63" s="14" t="s">
        <v>65</v>
      </c>
      <c r="B63" s="4"/>
      <c r="C63" s="4"/>
    </row>
    <row r="64" spans="1:5" x14ac:dyDescent="0.25">
      <c r="A64" s="11"/>
      <c r="B64" s="2"/>
      <c r="C64" s="2"/>
    </row>
    <row r="65" spans="1:3" ht="18.75" x14ac:dyDescent="0.3">
      <c r="A65" s="5" t="s">
        <v>49</v>
      </c>
      <c r="B65" s="4"/>
      <c r="C65" s="2"/>
    </row>
    <row r="66" spans="1:3" x14ac:dyDescent="0.25">
      <c r="A66" s="11" t="s">
        <v>50</v>
      </c>
      <c r="B66" s="2"/>
      <c r="C66" s="2"/>
    </row>
    <row r="67" spans="1:3" ht="18.75" x14ac:dyDescent="0.3">
      <c r="A67" s="6" t="s">
        <v>8</v>
      </c>
      <c r="B67" s="6">
        <f>SUM(B5:B39,B47,B50,B55:B58,B66)</f>
        <v>3.7</v>
      </c>
      <c r="C67" s="6">
        <f>SUM(C3:C44)</f>
        <v>4</v>
      </c>
    </row>
    <row r="69" spans="1:3" x14ac:dyDescent="0.25">
      <c r="A69" s="16"/>
    </row>
  </sheetData>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2018-03-06T01:11:21Z</dcterms:modified>
</cp:coreProperties>
</file>