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assignment3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B67" i="1"/>
  <c r="C47" i="1" l="1"/>
  <c r="B47" i="1"/>
</calcChain>
</file>

<file path=xl/sharedStrings.xml><?xml version="1.0" encoding="utf-8"?>
<sst xmlns="http://schemas.openxmlformats.org/spreadsheetml/2006/main" count="68" uniqueCount="68">
  <si>
    <t>Max grade point</t>
  </si>
  <si>
    <t>Student grade point</t>
  </si>
  <si>
    <t>When action for room invalid program repeatedly prompts (0.2 x 3)</t>
  </si>
  <si>
    <t>Gets user action for each room (0.05 each x 3)</t>
  </si>
  <si>
    <t>Program functionality: marks only awarded for programs that run</t>
  </si>
  <si>
    <t>Documentation: marks awarded independent of functionality</t>
  </si>
  <si>
    <t>Inline documentation: features implemented for each room (0.05 x 3)</t>
  </si>
  <si>
    <t>Program limitations missed (apply penalty once and not for each occurance, if applicable)</t>
  </si>
  <si>
    <t>Subtotal: documentation</t>
  </si>
  <si>
    <t>ASSIGNMENT GRADE POINT</t>
  </si>
  <si>
    <t>Summary of overall features</t>
  </si>
  <si>
    <t>Appropriate action menu displayed for each room (0.1 each x 3)</t>
  </si>
  <si>
    <t>(Sample data already entered for perfect score)</t>
  </si>
  <si>
    <t>Assignment 2 functionality implemented as functions</t>
  </si>
  <si>
    <t>Program displays appropriate congratulatory message when player progresses to Part II (A3 code)</t>
  </si>
  <si>
    <t>Program continues playing until game is won (i.e. main loop repeats while win game condition not met)</t>
  </si>
  <si>
    <t>Assignment 3, code that is similar to A2 code (implemented in a function or functions)</t>
  </si>
  <si>
    <t>Program displays appropriate congratulatory message when player wins the game</t>
  </si>
  <si>
    <t>Soil: program will change the game to won state after player views fertilized soil (i.e. sets flag for loop)</t>
  </si>
  <si>
    <t>Soil: program indicates that soil is dry when game not won</t>
  </si>
  <si>
    <t>Stairs: brings to attic</t>
  </si>
  <si>
    <t>Doorway: connects to the bedroom</t>
  </si>
  <si>
    <t>Ball of string: can pickup</t>
  </si>
  <si>
    <t>Pick up cheese (unlimited number)</t>
  </si>
  <si>
    <t>Allows attempt to drop some cheese down hole (program just displays a rebuke)</t>
  </si>
  <si>
    <t>Stairs: brings back to living room</t>
  </si>
  <si>
    <t>String: can drop it down the hole</t>
  </si>
  <si>
    <t>String: program will only allow one string to exist (once dropped down hole it will react appropriately here)</t>
  </si>
  <si>
    <t>Doorway: connects to the living room</t>
  </si>
  <si>
    <t>If player has string option to play with cat (and cat's reaction) implemented</t>
  </si>
  <si>
    <t>If player has dropped the string from the attic the cat is replaced with a mouse</t>
  </si>
  <si>
    <t>Mouse can be fed cheese and the soil in the living room is fertilized</t>
  </si>
  <si>
    <t>Program tracks location and display appropriate message for each room</t>
  </si>
  <si>
    <t>Appropriate action menu displayed for each room</t>
  </si>
  <si>
    <t>Gets user action for each room</t>
  </si>
  <si>
    <t xml:space="preserve">Entranceway: 3 actions implemented </t>
  </si>
  <si>
    <t xml:space="preserve">Pantry: 4 actions implemented </t>
  </si>
  <si>
    <t>Contact information (full name, ID, tutorial) excluded</t>
  </si>
  <si>
    <t>Style: program decomposition</t>
  </si>
  <si>
    <t>Style: general programming conventions (penalities):</t>
  </si>
  <si>
    <t>Poor naming conventions for identifiers (functions, variables, constants)</t>
  </si>
  <si>
    <t>Overly complex code</t>
  </si>
  <si>
    <t>1 or more functions exceed a screen in length (reasonable normal resolution)</t>
  </si>
  <si>
    <t>1 or more functions do not implement a single well-defined task</t>
  </si>
  <si>
    <t>If fewer than six functions employed (old A2 and new A3 code combined) max grade = 2.0 grade points</t>
  </si>
  <si>
    <t>Cruicial style considerations: override all of the above considerations</t>
  </si>
  <si>
    <t>1 or more occurances of duplicated code between functions</t>
  </si>
  <si>
    <t>Minus 0.1 for any occurance of an item on a row below (no additional penalty for mutliple)</t>
  </si>
  <si>
    <t>Minus 0.1 for one occurance of any item on a row below, -0.2 for 2 or more occurences</t>
  </si>
  <si>
    <t>12 poorly named variables!</t>
  </si>
  <si>
    <t>Named constants could have been used twice but were not employed</t>
  </si>
  <si>
    <t>While loop on line 12 used a logical expression that could have been simplified</t>
  </si>
  <si>
    <t>Main game loop has correct logic but runs forever because control never updated</t>
  </si>
  <si>
    <t>Assignment 3 grading sheet</t>
  </si>
  <si>
    <r>
      <t>Comments (</t>
    </r>
    <r>
      <rPr>
        <b/>
        <sz val="11"/>
        <color rgb="FFFF0000"/>
        <rFont val="Calibri"/>
        <family val="2"/>
        <scheme val="minor"/>
      </rPr>
      <t>JT: sample below should be deleted by TA prior to the commencement of marking</t>
    </r>
    <r>
      <rPr>
        <b/>
        <sz val="11"/>
        <color theme="1"/>
        <rFont val="Calibri"/>
        <family val="2"/>
        <scheme val="minor"/>
      </rPr>
      <t>)</t>
    </r>
  </si>
  <si>
    <t>Named constants not employed when appropriate</t>
  </si>
  <si>
    <t>If no functions or a single function employed then the max assignment grade =  1.0 grade points</t>
  </si>
  <si>
    <t>Assignment specific requirement</t>
  </si>
  <si>
    <t>If the inner door (leads from 'Part I' to 'Part II' is not unlocked by default)</t>
  </si>
  <si>
    <t>When action for room invalid program repeatedly prompt</t>
  </si>
  <si>
    <t>Kitchen: 4 actions implemented</t>
  </si>
  <si>
    <t>Pantry: correctly displays the current state of the key</t>
  </si>
  <si>
    <t>Kitchen: correctly displays the current state of the kye</t>
  </si>
  <si>
    <t>Program repetitively (loop) plays game as long as 1st outer door locked</t>
  </si>
  <si>
    <t>Assignment 3, bedroom   (must be implemented in a function or functions to get credit)</t>
  </si>
  <si>
    <t>Ball of string: program only  provides one ball of string (once picked up then it's gone)</t>
  </si>
  <si>
    <t>Assignment 3, attic  (must be implemented in a function or functions)</t>
  </si>
  <si>
    <t>Assignment 3, living room  (must be implemented in a function or functions)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</si>
</sst>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indent="2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indent="2"/>
    </xf>
    <xf numFmtId="0" fontId="0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13" workbookViewId="0">
      <selection activeCell="A16" sqref="A16"/>
    </sheetView>
  </sheetViews>
  <sheetFormatPr defaultColWidth="37" defaultRowHeight="15" x14ac:dyDescent="0.25"/>
  <cols>
    <col min="1" max="1" width="102" style="1" customWidth="1"/>
    <col min="2" max="2" width="16.5703125" style="1" customWidth="1"/>
    <col min="3" max="3" width="16" style="1" customWidth="1"/>
    <col min="4" max="4" width="19.42578125" style="1" customWidth="1"/>
    <col min="5" max="5" width="82.710937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18" t="s">
        <v>53</v>
      </c>
      <c r="B1" s="18"/>
      <c r="C1" s="18"/>
      <c r="E1" s="19" t="s">
        <v>54</v>
      </c>
      <c r="F1" s="19"/>
      <c r="G1" s="19"/>
    </row>
    <row r="2" spans="1:7" x14ac:dyDescent="0.25">
      <c r="B2" s="3" t="s">
        <v>1</v>
      </c>
      <c r="C2" s="3" t="s">
        <v>0</v>
      </c>
    </row>
    <row r="3" spans="1:7" ht="49.5" customHeight="1" x14ac:dyDescent="0.3">
      <c r="A3" s="5" t="s">
        <v>4</v>
      </c>
      <c r="B3" s="7" t="s">
        <v>12</v>
      </c>
      <c r="C3" s="2"/>
    </row>
    <row r="4" spans="1:7" x14ac:dyDescent="0.25">
      <c r="A4" s="9" t="s">
        <v>13</v>
      </c>
      <c r="B4" s="10"/>
      <c r="C4" s="10"/>
    </row>
    <row r="5" spans="1:7" x14ac:dyDescent="0.25">
      <c r="A5" s="8" t="s">
        <v>63</v>
      </c>
      <c r="B5" s="2">
        <v>0.02</v>
      </c>
      <c r="C5" s="2">
        <v>0.02</v>
      </c>
    </row>
    <row r="6" spans="1:7" x14ac:dyDescent="0.25">
      <c r="A6" s="8" t="s">
        <v>14</v>
      </c>
      <c r="B6" s="2">
        <v>5.0000000000000001E-3</v>
      </c>
      <c r="C6" s="2">
        <v>5.0000000000000001E-3</v>
      </c>
    </row>
    <row r="7" spans="1:7" x14ac:dyDescent="0.25">
      <c r="A7" s="8" t="s">
        <v>32</v>
      </c>
      <c r="B7" s="2">
        <v>0.01</v>
      </c>
      <c r="C7" s="2">
        <v>0.01</v>
      </c>
    </row>
    <row r="8" spans="1:7" x14ac:dyDescent="0.25">
      <c r="A8" s="8" t="s">
        <v>33</v>
      </c>
      <c r="B8" s="2">
        <v>0.01</v>
      </c>
      <c r="C8" s="2">
        <v>0.03</v>
      </c>
    </row>
    <row r="9" spans="1:7" x14ac:dyDescent="0.25">
      <c r="A9" s="8" t="s">
        <v>34</v>
      </c>
      <c r="B9" s="2">
        <v>0.01</v>
      </c>
      <c r="C9" s="2">
        <v>0.01</v>
      </c>
    </row>
    <row r="10" spans="1:7" x14ac:dyDescent="0.25">
      <c r="A10" s="8" t="s">
        <v>59</v>
      </c>
      <c r="B10" s="2">
        <v>0.03</v>
      </c>
      <c r="C10" s="2">
        <v>0.03</v>
      </c>
    </row>
    <row r="11" spans="1:7" x14ac:dyDescent="0.25">
      <c r="A11" s="8" t="s">
        <v>35</v>
      </c>
      <c r="B11" s="2">
        <v>0.03</v>
      </c>
      <c r="C11" s="2">
        <v>0.03</v>
      </c>
    </row>
    <row r="12" spans="1:7" x14ac:dyDescent="0.25">
      <c r="A12" s="8" t="s">
        <v>36</v>
      </c>
      <c r="B12" s="2">
        <v>0.04</v>
      </c>
      <c r="C12" s="2">
        <v>0.04</v>
      </c>
    </row>
    <row r="13" spans="1:7" x14ac:dyDescent="0.25">
      <c r="A13" s="8" t="s">
        <v>60</v>
      </c>
      <c r="B13" s="2">
        <v>0.04</v>
      </c>
      <c r="C13" s="2">
        <v>0.04</v>
      </c>
    </row>
    <row r="14" spans="1:7" x14ac:dyDescent="0.25">
      <c r="A14" s="8" t="s">
        <v>61</v>
      </c>
      <c r="B14" s="2">
        <v>0.01</v>
      </c>
      <c r="C14" s="2">
        <v>0.01</v>
      </c>
    </row>
    <row r="15" spans="1:7" x14ac:dyDescent="0.25">
      <c r="A15" s="8" t="s">
        <v>62</v>
      </c>
      <c r="B15" s="2">
        <v>0.01</v>
      </c>
      <c r="C15" s="2">
        <v>0.01</v>
      </c>
    </row>
    <row r="16" spans="1:7" x14ac:dyDescent="0.25">
      <c r="A16" s="9" t="s">
        <v>16</v>
      </c>
      <c r="B16" s="10"/>
      <c r="C16" s="10"/>
    </row>
    <row r="17" spans="1:5" x14ac:dyDescent="0.25">
      <c r="A17" s="11" t="s">
        <v>15</v>
      </c>
      <c r="B17" s="2">
        <v>2.5000000000000001E-2</v>
      </c>
      <c r="C17" s="2">
        <v>2.5000000000000001E-2</v>
      </c>
      <c r="E17" s="1" t="s">
        <v>52</v>
      </c>
    </row>
    <row r="18" spans="1:5" x14ac:dyDescent="0.25">
      <c r="A18" s="8" t="s">
        <v>11</v>
      </c>
      <c r="B18" s="16"/>
      <c r="C18" s="2">
        <v>0.03</v>
      </c>
    </row>
    <row r="19" spans="1:5" x14ac:dyDescent="0.25">
      <c r="A19" s="8" t="s">
        <v>3</v>
      </c>
      <c r="B19" s="16"/>
      <c r="C19" s="2">
        <v>1.4999999999999999E-2</v>
      </c>
    </row>
    <row r="20" spans="1:5" x14ac:dyDescent="0.25">
      <c r="A20" s="8" t="s">
        <v>2</v>
      </c>
      <c r="B20" s="16"/>
      <c r="C20" s="2">
        <v>0.06</v>
      </c>
    </row>
    <row r="21" spans="1:5" x14ac:dyDescent="0.25">
      <c r="A21" s="8" t="s">
        <v>17</v>
      </c>
      <c r="B21" s="17"/>
      <c r="C21" s="12">
        <v>5.0000000000000001E-3</v>
      </c>
    </row>
    <row r="22" spans="1:5" x14ac:dyDescent="0.25">
      <c r="A22" s="9" t="s">
        <v>67</v>
      </c>
      <c r="B22" s="10"/>
      <c r="C22" s="10"/>
    </row>
    <row r="23" spans="1:5" x14ac:dyDescent="0.25">
      <c r="A23" s="11" t="s">
        <v>18</v>
      </c>
      <c r="B23" s="16"/>
      <c r="C23" s="2">
        <v>0.1</v>
      </c>
    </row>
    <row r="24" spans="1:5" x14ac:dyDescent="0.25">
      <c r="A24" s="11" t="s">
        <v>19</v>
      </c>
      <c r="B24" s="16"/>
      <c r="C24" s="2">
        <v>0.05</v>
      </c>
    </row>
    <row r="25" spans="1:5" x14ac:dyDescent="0.25">
      <c r="A25" s="11" t="s">
        <v>20</v>
      </c>
      <c r="B25" s="16"/>
      <c r="C25" s="2">
        <v>0.05</v>
      </c>
    </row>
    <row r="26" spans="1:5" x14ac:dyDescent="0.25">
      <c r="A26" s="11" t="s">
        <v>21</v>
      </c>
      <c r="B26" s="16"/>
      <c r="C26" s="2">
        <v>0.05</v>
      </c>
    </row>
    <row r="27" spans="1:5" x14ac:dyDescent="0.25">
      <c r="A27" s="11" t="s">
        <v>22</v>
      </c>
      <c r="B27" s="16"/>
      <c r="C27" s="2">
        <v>0.3</v>
      </c>
    </row>
    <row r="28" spans="1:5" x14ac:dyDescent="0.25">
      <c r="A28" s="11" t="s">
        <v>65</v>
      </c>
      <c r="B28" s="16"/>
      <c r="C28" s="2">
        <v>0.5</v>
      </c>
    </row>
    <row r="29" spans="1:5" x14ac:dyDescent="0.25">
      <c r="A29" s="9" t="s">
        <v>66</v>
      </c>
      <c r="B29" s="10"/>
      <c r="C29" s="10"/>
    </row>
    <row r="30" spans="1:5" x14ac:dyDescent="0.25">
      <c r="A30" s="11" t="s">
        <v>23</v>
      </c>
      <c r="B30" s="16"/>
      <c r="C30" s="2">
        <v>0.3</v>
      </c>
    </row>
    <row r="31" spans="1:5" x14ac:dyDescent="0.25">
      <c r="A31" s="11" t="s">
        <v>24</v>
      </c>
      <c r="B31" s="16"/>
      <c r="C31" s="2">
        <v>0.1</v>
      </c>
    </row>
    <row r="32" spans="1:5" x14ac:dyDescent="0.25">
      <c r="A32" s="11" t="s">
        <v>25</v>
      </c>
      <c r="B32" s="16"/>
      <c r="C32" s="2">
        <v>0.05</v>
      </c>
    </row>
    <row r="33" spans="1:3" x14ac:dyDescent="0.25">
      <c r="A33" s="11" t="s">
        <v>26</v>
      </c>
      <c r="B33" s="16"/>
      <c r="C33" s="2">
        <v>0.3</v>
      </c>
    </row>
    <row r="34" spans="1:3" x14ac:dyDescent="0.25">
      <c r="A34" s="11" t="s">
        <v>27</v>
      </c>
      <c r="B34" s="16"/>
      <c r="C34" s="2">
        <v>0.5</v>
      </c>
    </row>
    <row r="35" spans="1:3" x14ac:dyDescent="0.25">
      <c r="A35" s="9" t="s">
        <v>64</v>
      </c>
      <c r="B35" s="10"/>
      <c r="C35" s="10"/>
    </row>
    <row r="36" spans="1:3" x14ac:dyDescent="0.25">
      <c r="A36" s="11" t="s">
        <v>28</v>
      </c>
      <c r="B36" s="16"/>
      <c r="C36" s="2">
        <v>0.05</v>
      </c>
    </row>
    <row r="37" spans="1:3" x14ac:dyDescent="0.25">
      <c r="A37" s="11" t="s">
        <v>29</v>
      </c>
      <c r="B37" s="16"/>
      <c r="C37" s="2">
        <v>0.2</v>
      </c>
    </row>
    <row r="38" spans="1:3" x14ac:dyDescent="0.25">
      <c r="A38" s="11" t="s">
        <v>30</v>
      </c>
      <c r="B38" s="16"/>
      <c r="C38" s="2">
        <v>0.5</v>
      </c>
    </row>
    <row r="39" spans="1:3" x14ac:dyDescent="0.25">
      <c r="A39" s="11" t="s">
        <v>31</v>
      </c>
      <c r="B39" s="16"/>
      <c r="C39" s="2">
        <v>0.5</v>
      </c>
    </row>
    <row r="40" spans="1:3" x14ac:dyDescent="0.25">
      <c r="A40" s="11"/>
      <c r="B40" s="2"/>
      <c r="C40" s="2"/>
    </row>
    <row r="41" spans="1:3" x14ac:dyDescent="0.25">
      <c r="A41" s="11"/>
      <c r="B41" s="2"/>
      <c r="C41" s="2"/>
    </row>
    <row r="42" spans="1:3" ht="18.75" x14ac:dyDescent="0.3">
      <c r="A42" s="5" t="s">
        <v>5</v>
      </c>
      <c r="B42" s="2"/>
      <c r="C42" s="2"/>
    </row>
    <row r="43" spans="1:3" x14ac:dyDescent="0.25">
      <c r="A43" s="11" t="s">
        <v>10</v>
      </c>
      <c r="B43" s="2">
        <v>0.03</v>
      </c>
      <c r="C43" s="2">
        <v>0.03</v>
      </c>
    </row>
    <row r="44" spans="1:3" x14ac:dyDescent="0.25">
      <c r="A44" s="11" t="s">
        <v>6</v>
      </c>
      <c r="B44" s="2">
        <v>0.05</v>
      </c>
      <c r="C44" s="2">
        <v>0.05</v>
      </c>
    </row>
    <row r="45" spans="1:3" x14ac:dyDescent="0.25">
      <c r="A45" s="11" t="s">
        <v>37</v>
      </c>
      <c r="B45" s="2"/>
      <c r="C45" s="2">
        <v>-0.03</v>
      </c>
    </row>
    <row r="46" spans="1:3" x14ac:dyDescent="0.25">
      <c r="A46" s="11" t="s">
        <v>7</v>
      </c>
      <c r="B46" s="2"/>
      <c r="C46" s="2">
        <v>-0.05</v>
      </c>
    </row>
    <row r="47" spans="1:3" x14ac:dyDescent="0.25">
      <c r="A47" s="4" t="s">
        <v>8</v>
      </c>
      <c r="B47" s="4">
        <f>SUM(B43:B46)</f>
        <v>0.08</v>
      </c>
      <c r="C47" s="4">
        <f>SUM(C43:C44,C46)</f>
        <v>0.03</v>
      </c>
    </row>
    <row r="49" spans="1:5" ht="18.75" x14ac:dyDescent="0.3">
      <c r="A49" s="5" t="s">
        <v>39</v>
      </c>
      <c r="B49" s="2"/>
      <c r="C49" s="2"/>
    </row>
    <row r="50" spans="1:5" x14ac:dyDescent="0.25">
      <c r="A50" s="11" t="s">
        <v>48</v>
      </c>
      <c r="B50" s="2"/>
      <c r="C50" s="2"/>
    </row>
    <row r="51" spans="1:5" x14ac:dyDescent="0.25">
      <c r="A51" s="11" t="s">
        <v>40</v>
      </c>
      <c r="B51" s="2"/>
      <c r="C51" s="2"/>
      <c r="E51" s="1" t="s">
        <v>49</v>
      </c>
    </row>
    <row r="52" spans="1:5" x14ac:dyDescent="0.25">
      <c r="A52" s="11" t="s">
        <v>55</v>
      </c>
      <c r="B52" s="2"/>
      <c r="C52" s="2"/>
      <c r="E52" s="1" t="s">
        <v>50</v>
      </c>
    </row>
    <row r="53" spans="1:5" x14ac:dyDescent="0.25">
      <c r="A53" s="11" t="s">
        <v>41</v>
      </c>
      <c r="B53" s="2"/>
      <c r="C53" s="2"/>
      <c r="E53" s="1" t="s">
        <v>51</v>
      </c>
    </row>
    <row r="54" spans="1:5" x14ac:dyDescent="0.25">
      <c r="A54" s="2"/>
      <c r="B54" s="4"/>
      <c r="C54" s="4"/>
    </row>
    <row r="55" spans="1:5" ht="18.75" x14ac:dyDescent="0.3">
      <c r="A55" s="5" t="s">
        <v>38</v>
      </c>
      <c r="B55" s="4"/>
      <c r="C55" s="4"/>
    </row>
    <row r="56" spans="1:5" x14ac:dyDescent="0.25">
      <c r="A56" s="15" t="s">
        <v>47</v>
      </c>
    </row>
    <row r="57" spans="1:5" x14ac:dyDescent="0.25">
      <c r="A57" s="14" t="s">
        <v>42</v>
      </c>
      <c r="B57" s="2"/>
      <c r="C57" s="2"/>
    </row>
    <row r="58" spans="1:5" x14ac:dyDescent="0.25">
      <c r="A58" s="14" t="s">
        <v>43</v>
      </c>
      <c r="B58" s="2"/>
      <c r="C58" s="2"/>
    </row>
    <row r="59" spans="1:5" x14ac:dyDescent="0.25">
      <c r="A59" s="14" t="s">
        <v>46</v>
      </c>
      <c r="B59" s="2"/>
      <c r="C59" s="2"/>
    </row>
    <row r="60" spans="1:5" ht="18.75" x14ac:dyDescent="0.3">
      <c r="A60" s="5"/>
      <c r="B60" s="4"/>
      <c r="C60" s="4"/>
    </row>
    <row r="61" spans="1:5" ht="18.75" x14ac:dyDescent="0.3">
      <c r="A61" s="5" t="s">
        <v>45</v>
      </c>
      <c r="B61" s="4"/>
      <c r="C61" s="4"/>
    </row>
    <row r="62" spans="1:5" x14ac:dyDescent="0.25">
      <c r="A62" s="11" t="s">
        <v>56</v>
      </c>
      <c r="B62" s="2"/>
      <c r="C62" s="2"/>
    </row>
    <row r="63" spans="1:5" x14ac:dyDescent="0.25">
      <c r="A63" s="14" t="s">
        <v>44</v>
      </c>
      <c r="B63" s="13"/>
      <c r="C63" s="13"/>
    </row>
    <row r="64" spans="1:5" ht="18.75" x14ac:dyDescent="0.3">
      <c r="A64" s="5"/>
      <c r="B64" s="4"/>
      <c r="C64" s="4"/>
    </row>
    <row r="65" spans="1:3" ht="18.75" x14ac:dyDescent="0.3">
      <c r="A65" s="5" t="s">
        <v>57</v>
      </c>
      <c r="B65" s="4"/>
      <c r="C65" s="4"/>
    </row>
    <row r="66" spans="1:3" x14ac:dyDescent="0.25">
      <c r="A66" s="11" t="s">
        <v>58</v>
      </c>
      <c r="B66" s="2"/>
      <c r="C66" s="2">
        <v>-0.3</v>
      </c>
    </row>
    <row r="67" spans="1:3" ht="18.75" x14ac:dyDescent="0.3">
      <c r="A67" s="6" t="s">
        <v>9</v>
      </c>
      <c r="B67" s="6">
        <f>SUM(B5:B40,B43:B46,B50:B53,B57:B59,B66)</f>
        <v>0.32</v>
      </c>
      <c r="C67" s="6">
        <f>SUM(C5:C44)</f>
        <v>4</v>
      </c>
    </row>
  </sheetData>
  <mergeCells count="2">
    <mergeCell ref="A1:C1"/>
    <mergeCell ref="E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2017-06-12T21:13:03Z</dcterms:modified>
</cp:coreProperties>
</file>