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www\2016\409W\"/>
    </mc:Choice>
  </mc:AlternateContent>
  <bookViews>
    <workbookView xWindow="0" yWindow="0" windowWidth="19170" windowHeight="90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H3" i="1"/>
  <c r="G3" i="1"/>
  <c r="F3" i="1"/>
  <c r="J3" i="1" l="1"/>
  <c r="K3" i="1" s="1"/>
</calcChain>
</file>

<file path=xl/sharedStrings.xml><?xml version="1.0" encoding="utf-8"?>
<sst xmlns="http://schemas.openxmlformats.org/spreadsheetml/2006/main" count="31" uniqueCount="30">
  <si>
    <t>WEIGHTED GRADES</t>
  </si>
  <si>
    <t>Estimating term letter (worse case estimate)</t>
  </si>
  <si>
    <t>A</t>
  </si>
  <si>
    <t>Final exam</t>
  </si>
  <si>
    <t>Min GPA (official university)</t>
  </si>
  <si>
    <t>Letter</t>
  </si>
  <si>
    <t>F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</si>
  <si>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</si>
  <si>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</si>
  <si>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</si>
  <si>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</si>
  <si>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</si>
  <si>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</si>
  <si>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</si>
  <si>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</si>
  <si>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</si>
  <si>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A+</t>
  </si>
  <si>
    <t>TopHat</t>
  </si>
  <si>
    <t>Midterm #1</t>
  </si>
  <si>
    <t>Midterm #2</t>
  </si>
  <si>
    <t>Term GPA:Sum(G-K)</t>
  </si>
  <si>
    <t>Weighted midterm #1</t>
  </si>
  <si>
    <t>Weighted midterm #2</t>
  </si>
  <si>
    <t>Term grade points</t>
  </si>
  <si>
    <t>Top Hat</t>
  </si>
  <si>
    <t>Weighted Final exam</t>
  </si>
  <si>
    <t>Weighted TopHat</t>
  </si>
  <si>
    <t>Proportion that component contributes to overall GPA</t>
  </si>
  <si>
    <t>Proportion</t>
  </si>
  <si>
    <t>Midterms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</si>
</sst>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9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D3" sqref="D3"/>
    </sheetView>
  </sheetViews>
  <sheetFormatPr defaultRowHeight="15" x14ac:dyDescent="0.25"/>
  <cols>
    <col min="1" max="1" width="14.28515625" style="7" customWidth="1"/>
    <col min="2" max="2" width="15" style="7" customWidth="1"/>
    <col min="3" max="3" width="12.7109375" style="7" customWidth="1"/>
    <col min="4" max="4" width="11.42578125" style="7" customWidth="1"/>
    <col min="5" max="5" width="19.7109375" style="7" customWidth="1"/>
    <col min="6" max="6" width="13" style="7" customWidth="1"/>
    <col min="7" max="7" width="14.85546875" style="7" customWidth="1"/>
    <col min="8" max="8" width="14.5703125" style="7" customWidth="1"/>
    <col min="9" max="9" width="16" style="7" customWidth="1"/>
    <col min="10" max="10" width="15.5703125" style="7" customWidth="1"/>
    <col min="11" max="11" width="15.42578125" style="7" customWidth="1"/>
    <col min="12" max="12" width="16.85546875" style="7" customWidth="1"/>
    <col min="13" max="13" width="15" style="7" customWidth="1"/>
    <col min="14" max="15" width="9.140625" style="7"/>
    <col min="16" max="16" width="17.140625" style="7" customWidth="1"/>
    <col min="17" max="16384" width="9.140625" style="7"/>
  </cols>
  <sheetData>
    <row r="1" spans="1:11" ht="18.75" x14ac:dyDescent="0.3">
      <c r="A1" s="5" t="s">
        <v>23</v>
      </c>
      <c r="B1" s="5"/>
      <c r="C1" s="5"/>
      <c r="D1" s="5"/>
      <c r="F1" s="4" t="s">
        <v>0</v>
      </c>
    </row>
    <row r="2" spans="1:11" ht="51" customHeight="1" x14ac:dyDescent="0.25">
      <c r="A2" s="1" t="s">
        <v>18</v>
      </c>
      <c r="B2" s="1" t="s">
        <v>19</v>
      </c>
      <c r="C2" s="1" t="s">
        <v>3</v>
      </c>
      <c r="D2" s="6" t="s">
        <v>24</v>
      </c>
      <c r="F2" s="1" t="s">
        <v>21</v>
      </c>
      <c r="G2" s="1" t="s">
        <v>22</v>
      </c>
      <c r="H2" s="1" t="s">
        <v>25</v>
      </c>
      <c r="I2" s="1" t="s">
        <v>26</v>
      </c>
      <c r="J2" s="1" t="s">
        <v>20</v>
      </c>
      <c r="K2" s="2" t="s">
        <v>1</v>
      </c>
    </row>
    <row r="3" spans="1:11" x14ac:dyDescent="0.25">
      <c r="A3" s="3">
        <v>4</v>
      </c>
      <c r="B3" s="3">
        <v>4</v>
      </c>
      <c r="C3" s="3">
        <v>4</v>
      </c>
      <c r="D3" s="3"/>
      <c r="F3" s="3">
        <f>A3*$F$8</f>
        <v>1.4</v>
      </c>
      <c r="G3" s="3">
        <f>B3*$F$8</f>
        <v>1.4</v>
      </c>
      <c r="H3" s="3">
        <f>C3*$F$9</f>
        <v>1.2</v>
      </c>
      <c r="I3" s="3">
        <f>D3*$F$10</f>
        <v>0</v>
      </c>
      <c r="J3" s="3">
        <f>SUM(F3:I3)</f>
        <v>4</v>
      </c>
      <c r="K3" s="3" t="str">
        <f>VLOOKUP(J3,$A$7:$B$18,2)</f>
        <v>A</v>
      </c>
    </row>
    <row r="6" spans="1:11" ht="70.5" customHeight="1" x14ac:dyDescent="0.25">
      <c r="A6" s="2" t="s">
        <v>4</v>
      </c>
      <c r="B6" s="2" t="s">
        <v>5</v>
      </c>
      <c r="E6" s="8" t="s">
        <v>27</v>
      </c>
    </row>
    <row r="7" spans="1:11" x14ac:dyDescent="0.25">
      <c r="A7" s="3">
        <v>0</v>
      </c>
      <c r="B7" s="3" t="s">
        <v>6</v>
      </c>
      <c r="E7" s="3"/>
      <c r="F7" s="3" t="s">
        <v>28</v>
      </c>
    </row>
    <row r="8" spans="1:11" x14ac:dyDescent="0.25">
      <c r="A8" s="3">
        <v>1</v>
      </c>
      <c r="B8" s="3" t="s">
        <v>7</v>
      </c>
      <c r="E8" s="3" t="s">
        <v>29</v>
      </c>
      <c r="F8" s="9">
        <v>0.35</v>
      </c>
    </row>
    <row r="9" spans="1:11" x14ac:dyDescent="0.25">
      <c r="A9" s="3">
        <v>1.3</v>
      </c>
      <c r="B9" s="3" t="s">
        <v>8</v>
      </c>
      <c r="E9" s="3" t="s">
        <v>3</v>
      </c>
      <c r="F9" s="9">
        <v>0.3</v>
      </c>
    </row>
    <row r="10" spans="1:11" x14ac:dyDescent="0.25">
      <c r="A10" s="3">
        <v>1.7</v>
      </c>
      <c r="B10" s="3" t="s">
        <v>9</v>
      </c>
      <c r="E10" s="3" t="s">
        <v>17</v>
      </c>
      <c r="F10" s="9">
        <v>0.03</v>
      </c>
    </row>
    <row r="11" spans="1:11" ht="18.75" customHeight="1" x14ac:dyDescent="0.25">
      <c r="A11" s="3">
        <v>2</v>
      </c>
      <c r="B11" s="3" t="s">
        <v>10</v>
      </c>
    </row>
    <row r="12" spans="1:11" x14ac:dyDescent="0.25">
      <c r="A12" s="3">
        <v>2.2999999999999998</v>
      </c>
      <c r="B12" s="3" t="s">
        <v>11</v>
      </c>
    </row>
    <row r="13" spans="1:11" x14ac:dyDescent="0.25">
      <c r="A13" s="3">
        <v>2.7</v>
      </c>
      <c r="B13" s="3" t="s">
        <v>12</v>
      </c>
    </row>
    <row r="14" spans="1:11" x14ac:dyDescent="0.25">
      <c r="A14" s="3">
        <v>3</v>
      </c>
      <c r="B14" s="3" t="s">
        <v>13</v>
      </c>
    </row>
    <row r="15" spans="1:11" x14ac:dyDescent="0.25">
      <c r="A15" s="3">
        <v>3.3</v>
      </c>
      <c r="B15" s="3" t="s">
        <v>14</v>
      </c>
    </row>
    <row r="16" spans="1:11" x14ac:dyDescent="0.25">
      <c r="A16" s="3">
        <v>3.7</v>
      </c>
      <c r="B16" s="3" t="s">
        <v>15</v>
      </c>
    </row>
    <row r="17" spans="1:2" x14ac:dyDescent="0.25">
      <c r="A17" s="3">
        <v>4</v>
      </c>
      <c r="B17" s="3" t="s">
        <v>2</v>
      </c>
    </row>
    <row r="18" spans="1:2" x14ac:dyDescent="0.25">
      <c r="A18" s="3">
        <v>4.3</v>
      </c>
      <c r="B18" s="3" t="s">
        <v>16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2015-05-28T16:48:31Z</dcterms:created>
  <dcterms:modified xsi:type="dcterms:W3CDTF">2016-01-11T02:30:04Z</dcterms:modified>
</cp:coreProperties>
</file>